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51 КР санузлов НФС-2\СКС-255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2" i="4" l="1"/>
  <c r="N11" i="4"/>
  <c r="N12" i="4" s="1"/>
  <c r="V11" i="4"/>
  <c r="X11" i="4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<sst xmlns="http://schemas.openxmlformats.org/spreadsheetml/2006/main" count="53" uniqueCount="51">
  <si>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</si>
  <si>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</si>
  <si>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</si>
  <si>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</si>
  <si>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</si>
  <si>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</si>
  <si>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</si>
  <si>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</si>
  <si>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</si>
  <si>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</si>
  <si>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</si>
  <si>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</si>
  <si>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</si>
  <si>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</si>
  <si>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</si>
  <si>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</si>
  <si>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</si>
  <si>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</si>
  <si>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</si>
  <si>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</si>
  <si>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</si>
  <si>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</si>
  <si>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</si>
  <si>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</si>
  <si>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</si>
  <si>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</si>
  <si>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</si>
  <si>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</si>
  <si>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</si>
  <si>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</si>
  <si>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</si>
  <si>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</si>
  <si>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</si>
  <si>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</si>
  <si>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</si>
  <si>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</si>
  <si>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</si>
  <si>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</si>
  <si>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</si>
  <si>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</si>
  <si>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</si>
  <si>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</si>
  <si>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</si>
  <si>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</si>
  <si>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</si>
  <si>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</si>
  <si>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СКС-2551</t>
  </si>
  <si>
    <t xml:space="preserve">Капитальный ремонт санузлов и замена канализационных труб внутри здания ПЛК  с выпусками в колодцы, НФС-2    </t>
  </si>
  <si>
    <t>Приложение 1.2 Техническое задание, Смета, Дефектная ведомость</t>
  </si>
  <si>
    <t xml:space="preserve"> г.Самара, Студеный Овраг, НФС-2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</si>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</sst>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L4" sqref="L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2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46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68.7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47</v>
      </c>
      <c r="F11" s="30" t="s">
        <v>48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696394.76</v>
      </c>
      <c r="N11" s="33">
        <f t="shared" ref="N11" si="0">M11*J11</f>
        <v>696394.76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696394.76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2022-08-25T07:25:59Z</cp:lastPrinted>
  <dcterms:created xsi:type="dcterms:W3CDTF">2013-09-25T03:40:45Z</dcterms:created>
  <dcterms:modified xsi:type="dcterms:W3CDTF">2022-10-10T10:45:34Z</dcterms:modified>
</cp:coreProperties>
</file>